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bpgov-my.sharepoint.com/personal/0338745650_cbp_dhs_gov/Documents/Desktop/"/>
    </mc:Choice>
  </mc:AlternateContent>
  <xr:revisionPtr revIDLastSave="5" documentId="13_ncr:1_{E3AA04E5-8EC5-44E0-821D-3F32780E7A7B}" xr6:coauthVersionLast="47" xr6:coauthVersionMax="47" xr10:uidLastSave="{6044BF3F-C0F3-4C59-BC2B-559FEC4EF8F0}"/>
  <bookViews>
    <workbookView xWindow="2340" yWindow="2340" windowWidth="21600" windowHeight="11295" activeTab="1" xr2:uid="{5ACCECE0-DE34-46D0-8462-008151F48B61}"/>
  </bookViews>
  <sheets>
    <sheet name="Pay.gov Worksheet" sheetId="2" r:id="rId1"/>
    <sheet name="IMD Worksheet" sheetId="1" r:id="rId2"/>
  </sheets>
  <calcPr calcId="191028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P14" i="1"/>
  <c r="P11" i="1"/>
  <c r="P4" i="1"/>
</calcChain>
</file>

<file path=xl/sharedStrings.xml><?xml version="1.0" encoding="utf-8"?>
<sst xmlns="http://schemas.openxmlformats.org/spreadsheetml/2006/main" count="137" uniqueCount="90">
  <si>
    <t>CBP International Mail Duty Worksheet</t>
  </si>
  <si>
    <t>Broker:</t>
  </si>
  <si>
    <t>Broker Filer Code:</t>
  </si>
  <si>
    <t xml:space="preserve"> </t>
  </si>
  <si>
    <t>Contact Person:</t>
  </si>
  <si>
    <t>Bond Number:</t>
  </si>
  <si>
    <t>Contact Phone:</t>
  </si>
  <si>
    <t>Month of Importation :</t>
  </si>
  <si>
    <t>Month Name</t>
  </si>
  <si>
    <t>Drop down</t>
  </si>
  <si>
    <t>Contact Email:</t>
  </si>
  <si>
    <t xml:space="preserve">    Year of Importation:</t>
  </si>
  <si>
    <t>Full Year Number</t>
  </si>
  <si>
    <t>Duty Calculation</t>
  </si>
  <si>
    <t>Total Amount Paid</t>
  </si>
  <si>
    <t>Package Count</t>
  </si>
  <si>
    <t>=</t>
  </si>
  <si>
    <t>For customer service contact:</t>
  </si>
  <si>
    <t>Phone Helpdesk:</t>
  </si>
  <si>
    <t>(317) 298-1013</t>
  </si>
  <si>
    <t>Payment Helpdesk:</t>
  </si>
  <si>
    <t>INTLMailDutyHelp@cbp.dhs.gov</t>
  </si>
  <si>
    <t>Send Manifest Information to:</t>
  </si>
  <si>
    <t>CBPDM@cbp.dhs.gov</t>
  </si>
  <si>
    <t xml:space="preserve">International Postal Package Items Containing Goods </t>
  </si>
  <si>
    <t>Filer Code</t>
  </si>
  <si>
    <t xml:space="preserve">Carrier </t>
  </si>
  <si>
    <t>Flight number</t>
  </si>
  <si>
    <t>Arrival port</t>
  </si>
  <si>
    <t>Arrival date</t>
  </si>
  <si>
    <t>Tracking number</t>
  </si>
  <si>
    <t>Line number</t>
  </si>
  <si>
    <t>SPI</t>
  </si>
  <si>
    <t>Gross weight</t>
  </si>
  <si>
    <t>Net Quantity</t>
  </si>
  <si>
    <t>HTSUS</t>
  </si>
  <si>
    <t>Description of merchandise</t>
  </si>
  <si>
    <t>Country of origin</t>
  </si>
  <si>
    <t>Value</t>
  </si>
  <si>
    <t>Duty rate</t>
  </si>
  <si>
    <t>Total duty owed</t>
  </si>
  <si>
    <t>ABC</t>
  </si>
  <si>
    <t>CN5861557812CN</t>
  </si>
  <si>
    <t>2 KG</t>
  </si>
  <si>
    <t>6402.99.3165</t>
  </si>
  <si>
    <t>WOMEN'S SHOES (PUMPS)</t>
  </si>
  <si>
    <t>CN</t>
  </si>
  <si>
    <t>1 KG</t>
  </si>
  <si>
    <t>9102.21.9010</t>
  </si>
  <si>
    <t>STRAPS FOR WRIST WATCHES</t>
  </si>
  <si>
    <t>9102.21.9020</t>
  </si>
  <si>
    <t>MOVEMENTS FOR WRIST WATCHES</t>
  </si>
  <si>
    <t>9102.21.9030</t>
  </si>
  <si>
    <t>CASES FOR WRIT WATCHES</t>
  </si>
  <si>
    <t>CN5842657758CN</t>
  </si>
  <si>
    <t>6110.20.2020</t>
  </si>
  <si>
    <t>CROCHET SWEATER</t>
  </si>
  <si>
    <t>GIFT</t>
  </si>
  <si>
    <t>FX</t>
  </si>
  <si>
    <t>LE053860470CA</t>
  </si>
  <si>
    <t>9903.76.01</t>
  </si>
  <si>
    <t>SFTWD LMBR</t>
  </si>
  <si>
    <t>FI</t>
  </si>
  <si>
    <t>4407.11.0052</t>
  </si>
  <si>
    <t>ROUGH SAWN LUMBER- PINE</t>
  </si>
  <si>
    <t>FREE</t>
  </si>
  <si>
    <t>Country of Melt and Pour</t>
  </si>
  <si>
    <t>Primary Country of Smelt</t>
  </si>
  <si>
    <t>Other data as required</t>
  </si>
  <si>
    <t>Secondary Country of Smelt</t>
  </si>
  <si>
    <t>Country of Cast</t>
  </si>
  <si>
    <t>RU</t>
  </si>
  <si>
    <t>3 KG</t>
  </si>
  <si>
    <t>RU564065408RU</t>
  </si>
  <si>
    <t>HK456015844HK</t>
  </si>
  <si>
    <t>SKIN CARE LOTION</t>
  </si>
  <si>
    <t>ProductCode:53D--20</t>
  </si>
  <si>
    <t>HK</t>
  </si>
  <si>
    <t>3304.99.5000</t>
  </si>
  <si>
    <t>9903.88.03</t>
  </si>
  <si>
    <t>SEC 301</t>
  </si>
  <si>
    <t>AUTOMOTIVE AIR CONDITIONER PTS</t>
  </si>
  <si>
    <t>8415.90.8045</t>
  </si>
  <si>
    <t>9903.85.68</t>
  </si>
  <si>
    <t>DERIVITIVE ALUM ARTICLES OF RU</t>
  </si>
  <si>
    <t>CA456056824CA</t>
  </si>
  <si>
    <t>CA</t>
  </si>
  <si>
    <t>6211.43.1060</t>
  </si>
  <si>
    <t>POLYESTER WOMEN'S BLOUSE</t>
  </si>
  <si>
    <t>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</si>
</sst>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0.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1"/>
      <color rgb="FFFF0000"/>
      <name val="Aptos Narrow"/>
      <family val="2"/>
      <scheme val="minor"/>
    </font>
    <font>
      <b/>
      <u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4" fillId="0" borderId="2" xfId="0" applyFont="1" applyBorder="1"/>
    <xf numFmtId="0" fontId="0" fillId="0" borderId="3" xfId="0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5" xfId="0" applyFont="1" applyBorder="1"/>
    <xf numFmtId="0" fontId="5" fillId="0" borderId="0" xfId="0" applyFont="1" applyAlignment="1">
      <alignment horizontal="right" wrapText="1"/>
    </xf>
    <xf numFmtId="0" fontId="6" fillId="0" borderId="6" xfId="0" applyFont="1" applyBorder="1"/>
    <xf numFmtId="0" fontId="7" fillId="0" borderId="0" xfId="0" applyFont="1"/>
    <xf numFmtId="0" fontId="5" fillId="0" borderId="0" xfId="0" applyFont="1" applyAlignment="1">
      <alignment horizontal="right"/>
    </xf>
    <xf numFmtId="0" fontId="7" fillId="0" borderId="7" xfId="0" applyFont="1" applyBorder="1"/>
    <xf numFmtId="0" fontId="5" fillId="0" borderId="4" xfId="0" applyFont="1" applyBorder="1"/>
    <xf numFmtId="0" fontId="5" fillId="0" borderId="0" xfId="0" applyFont="1"/>
    <xf numFmtId="0" fontId="0" fillId="0" borderId="8" xfId="0" applyBorder="1" applyAlignment="1">
      <alignment horizontal="center"/>
    </xf>
    <xf numFmtId="0" fontId="5" fillId="0" borderId="4" xfId="0" applyFont="1" applyBorder="1" applyAlignment="1">
      <alignment horizontal="right"/>
    </xf>
    <xf numFmtId="0" fontId="8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left"/>
    </xf>
    <xf numFmtId="0" fontId="5" fillId="0" borderId="11" xfId="0" applyFont="1" applyBorder="1"/>
    <xf numFmtId="0" fontId="0" fillId="0" borderId="2" xfId="0" applyBorder="1"/>
    <xf numFmtId="0" fontId="0" fillId="0" borderId="3" xfId="0" applyBorder="1" applyAlignment="1">
      <alignment horizontal="left"/>
    </xf>
    <xf numFmtId="0" fontId="5" fillId="0" borderId="5" xfId="0" applyFont="1" applyBorder="1" applyAlignment="1">
      <alignment horizontal="right"/>
    </xf>
    <xf numFmtId="0" fontId="0" fillId="0" borderId="4" xfId="0" applyBorder="1"/>
    <xf numFmtId="0" fontId="6" fillId="0" borderId="0" xfId="0" applyFont="1"/>
    <xf numFmtId="0" fontId="9" fillId="0" borderId="0" xfId="0" applyFont="1" applyAlignment="1">
      <alignment horizontal="center"/>
    </xf>
    <xf numFmtId="0" fontId="0" fillId="0" borderId="1" xfId="0" applyBorder="1"/>
    <xf numFmtId="8" fontId="0" fillId="0" borderId="0" xfId="0" applyNumberFormat="1" applyAlignment="1">
      <alignment horizontal="center"/>
    </xf>
    <xf numFmtId="0" fontId="0" fillId="0" borderId="12" xfId="0" applyBorder="1"/>
    <xf numFmtId="0" fontId="0" fillId="0" borderId="11" xfId="0" applyBorder="1"/>
    <xf numFmtId="0" fontId="0" fillId="0" borderId="5" xfId="0" applyBorder="1"/>
    <xf numFmtId="0" fontId="3" fillId="0" borderId="0" xfId="2" applyFill="1" applyBorder="1" applyAlignment="1" applyProtection="1"/>
    <xf numFmtId="0" fontId="2" fillId="0" borderId="9" xfId="0" applyFont="1" applyBorder="1"/>
    <xf numFmtId="0" fontId="3" fillId="0" borderId="10" xfId="2" applyBorder="1"/>
    <xf numFmtId="0" fontId="0" fillId="0" borderId="10" xfId="0" applyBorder="1" applyAlignment="1">
      <alignment horizontal="left" indent="1"/>
    </xf>
    <xf numFmtId="44" fontId="0" fillId="0" borderId="1" xfId="1" applyFont="1" applyBorder="1" applyAlignment="1">
      <alignment horizontal="center"/>
    </xf>
    <xf numFmtId="44" fontId="2" fillId="0" borderId="13" xfId="1" applyFont="1" applyBorder="1" applyAlignment="1">
      <alignment horizontal="center" vertical="center" wrapText="1"/>
    </xf>
    <xf numFmtId="44" fontId="0" fillId="0" borderId="1" xfId="1" applyFont="1" applyBorder="1"/>
    <xf numFmtId="44" fontId="0" fillId="0" borderId="0" xfId="1" applyFont="1"/>
    <xf numFmtId="164" fontId="2" fillId="0" borderId="13" xfId="3" applyNumberFormat="1" applyFont="1" applyBorder="1" applyAlignment="1">
      <alignment horizontal="center" vertical="center" wrapText="1"/>
    </xf>
    <xf numFmtId="164" fontId="0" fillId="0" borderId="1" xfId="3" applyNumberFormat="1" applyFont="1" applyBorder="1" applyAlignment="1">
      <alignment horizontal="center"/>
    </xf>
    <xf numFmtId="164" fontId="0" fillId="2" borderId="1" xfId="3" applyNumberFormat="1" applyFont="1" applyFill="1" applyBorder="1" applyAlignment="1">
      <alignment horizontal="center"/>
    </xf>
    <xf numFmtId="164" fontId="0" fillId="0" borderId="0" xfId="3" applyNumberFormat="1" applyFont="1" applyAlignment="1">
      <alignment horizontal="center"/>
    </xf>
    <xf numFmtId="9" fontId="0" fillId="0" borderId="1" xfId="3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857247</xdr:colOff>
      <xdr:row>18</xdr:row>
      <xdr:rowOff>66674</xdr:rowOff>
    </xdr:from>
    <xdr:to>
      <xdr:col>7</xdr:col>
      <xdr:colOff>1031421</xdr:colOff>
      <xdr:row>25</xdr:row>
      <xdr:rowOff>55715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910ECD-34E9-4CCC-8DED-C645C0B45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9847" y="3664403"/>
          <a:ext cx="1115788" cy="1284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55072</xdr:rowOff>
    </xdr:from>
    <xdr:to>
      <xdr:col>16</xdr:col>
      <xdr:colOff>483128</xdr:colOff>
      <xdr:row>16</xdr:row>
      <xdr:rowOff>156575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EF62B934-321C-0397-75E7-F640EC76C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3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0620"/>
          <a:ext cx="13818128" cy="2645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CBPDM@cbp.dhs.gov" TargetMode="External"/><Relationship Id="rId1" Type="http://schemas.openxmlformats.org/officeDocument/2006/relationships/hyperlink" Target="mailto:INTLMailDutyHelp@cbp.dhs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614ED-F1E9-4244-A69C-1EE5F1A43FC9}">
  <dimension ref="A1:L26"/>
  <sheetViews>
    <sheetView zoomScale="82" zoomScaleNormal="82" workbookViewId="0">
      <selection activeCell="M3" sqref="M3"/>
    </sheetView>
  </sheetViews>
  <sheetFormatPr defaultRowHeight="15" x14ac:dyDescent="0.25"/>
  <cols>
    <col min="1" max="1" width="16.28515625" customWidth="1"/>
    <col min="7" max="7" width="13.28515625" customWidth="1"/>
    <col min="8" max="8" width="19.42578125" customWidth="1"/>
  </cols>
  <sheetData>
    <row r="1" spans="1:12" x14ac:dyDescent="0.25">
      <c r="A1" s="2"/>
      <c r="B1" s="3"/>
      <c r="C1" s="3"/>
      <c r="D1" s="4"/>
      <c r="E1" s="4"/>
      <c r="F1" s="4"/>
      <c r="G1" s="4"/>
      <c r="H1" s="4"/>
      <c r="I1" s="3"/>
    </row>
    <row r="2" spans="1:12" ht="15.75" thickBot="1" x14ac:dyDescent="0.3">
      <c r="A2" s="5"/>
      <c r="D2" s="6" t="s">
        <v>0</v>
      </c>
      <c r="E2" s="7"/>
      <c r="G2" s="7"/>
      <c r="H2" s="7"/>
    </row>
    <row r="3" spans="1:12" x14ac:dyDescent="0.25">
      <c r="A3" s="2"/>
      <c r="B3" s="3"/>
      <c r="C3" s="3"/>
      <c r="D3" s="4"/>
      <c r="E3" s="4"/>
      <c r="F3" s="8"/>
      <c r="G3" s="4"/>
      <c r="H3" s="9"/>
    </row>
    <row r="4" spans="1:12" x14ac:dyDescent="0.25">
      <c r="A4" s="10" t="s">
        <v>1</v>
      </c>
      <c r="B4" s="11"/>
      <c r="C4" s="11"/>
      <c r="D4" s="11"/>
      <c r="E4" s="11"/>
      <c r="F4" s="67" t="s">
        <v>2</v>
      </c>
      <c r="G4" s="67"/>
      <c r="H4" s="14"/>
    </row>
    <row r="5" spans="1:12" x14ac:dyDescent="0.25">
      <c r="A5" s="15"/>
      <c r="B5" t="s">
        <v>3</v>
      </c>
      <c r="F5" s="12"/>
      <c r="H5" s="17"/>
      <c r="I5" s="1"/>
      <c r="L5" s="12"/>
    </row>
    <row r="6" spans="1:12" x14ac:dyDescent="0.25">
      <c r="A6" s="18" t="s">
        <v>4</v>
      </c>
      <c r="B6" s="19"/>
      <c r="C6" s="20"/>
      <c r="D6" s="20"/>
      <c r="E6" s="20"/>
      <c r="F6" s="12"/>
      <c r="G6" s="13" t="s">
        <v>5</v>
      </c>
      <c r="H6" s="21"/>
      <c r="I6" s="1"/>
    </row>
    <row r="7" spans="1:12" x14ac:dyDescent="0.25">
      <c r="A7" s="15"/>
      <c r="H7" s="22"/>
      <c r="I7" s="1"/>
    </row>
    <row r="8" spans="1:12" x14ac:dyDescent="0.25">
      <c r="A8" s="18" t="s">
        <v>6</v>
      </c>
      <c r="B8" s="23"/>
      <c r="C8" s="24"/>
      <c r="D8" s="24"/>
      <c r="E8" s="24"/>
      <c r="G8" s="13" t="s">
        <v>7</v>
      </c>
      <c r="H8" s="25" t="s">
        <v>8</v>
      </c>
      <c r="I8" s="1" t="s">
        <v>9</v>
      </c>
    </row>
    <row r="9" spans="1:12" x14ac:dyDescent="0.25">
      <c r="A9" s="15"/>
      <c r="G9" s="16"/>
      <c r="H9" s="17"/>
      <c r="I9" s="1"/>
    </row>
    <row r="10" spans="1:12" x14ac:dyDescent="0.25">
      <c r="A10" s="18" t="s">
        <v>10</v>
      </c>
      <c r="B10" s="20"/>
      <c r="C10" s="20"/>
      <c r="D10" s="20"/>
      <c r="E10" s="20" t="s">
        <v>3</v>
      </c>
      <c r="F10" s="26"/>
      <c r="G10" s="13" t="s">
        <v>11</v>
      </c>
      <c r="H10" s="25" t="s">
        <v>12</v>
      </c>
      <c r="I10" t="s">
        <v>9</v>
      </c>
    </row>
    <row r="11" spans="1:12" x14ac:dyDescent="0.25">
      <c r="A11" s="18"/>
      <c r="F11" s="26"/>
      <c r="G11" s="13"/>
      <c r="H11" s="17"/>
    </row>
    <row r="12" spans="1:12" ht="15.75" thickBot="1" x14ac:dyDescent="0.3">
      <c r="A12" s="27"/>
      <c r="B12" s="28"/>
      <c r="C12" s="28"/>
      <c r="D12" s="28"/>
      <c r="E12" s="28"/>
      <c r="F12" s="28"/>
      <c r="G12" s="29"/>
      <c r="H12" s="30"/>
    </row>
    <row r="13" spans="1:12" x14ac:dyDescent="0.25">
      <c r="A13" s="31"/>
      <c r="B13" s="3"/>
      <c r="C13" s="3"/>
      <c r="D13" s="3"/>
      <c r="E13" s="3"/>
      <c r="F13" s="3"/>
      <c r="G13" s="32"/>
      <c r="H13" s="33"/>
    </row>
    <row r="14" spans="1:12" x14ac:dyDescent="0.25">
      <c r="A14" s="34"/>
      <c r="B14" s="35"/>
      <c r="D14" s="36" t="s">
        <v>13</v>
      </c>
      <c r="H14" s="22"/>
    </row>
    <row r="15" spans="1:12" x14ac:dyDescent="0.25">
      <c r="A15" s="34"/>
      <c r="B15" s="35"/>
      <c r="D15" s="36"/>
      <c r="H15" s="22"/>
    </row>
    <row r="16" spans="1:12" x14ac:dyDescent="0.25">
      <c r="A16" s="15"/>
      <c r="C16" s="1"/>
      <c r="D16" s="16" t="s">
        <v>14</v>
      </c>
      <c r="H16" s="22"/>
    </row>
    <row r="17" spans="1:8" x14ac:dyDescent="0.25">
      <c r="A17" s="15" t="s">
        <v>15</v>
      </c>
      <c r="B17" s="37"/>
      <c r="C17" s="38" t="s">
        <v>16</v>
      </c>
      <c r="D17" s="39"/>
      <c r="H17" s="22"/>
    </row>
    <row r="18" spans="1:8" ht="15.75" thickBot="1" x14ac:dyDescent="0.3">
      <c r="A18" s="27"/>
      <c r="B18" s="28"/>
      <c r="C18" s="28"/>
      <c r="D18" s="28"/>
      <c r="E18" s="28"/>
      <c r="F18" s="28"/>
      <c r="G18" s="28"/>
      <c r="H18" s="40"/>
    </row>
    <row r="19" spans="1:8" x14ac:dyDescent="0.25">
      <c r="A19" s="31"/>
      <c r="B19" s="3"/>
      <c r="C19" s="3"/>
      <c r="D19" s="3"/>
      <c r="E19" s="3"/>
      <c r="F19" s="3"/>
      <c r="G19" s="3"/>
      <c r="H19" s="41"/>
    </row>
    <row r="20" spans="1:8" x14ac:dyDescent="0.25">
      <c r="A20" s="15" t="s">
        <v>17</v>
      </c>
      <c r="H20" s="22"/>
    </row>
    <row r="21" spans="1:8" x14ac:dyDescent="0.25">
      <c r="A21" s="34"/>
      <c r="H21" s="22"/>
    </row>
    <row r="22" spans="1:8" x14ac:dyDescent="0.25">
      <c r="A22" s="15" t="s">
        <v>18</v>
      </c>
      <c r="B22" t="s">
        <v>19</v>
      </c>
      <c r="H22" s="22"/>
    </row>
    <row r="23" spans="1:8" x14ac:dyDescent="0.25">
      <c r="A23" s="15"/>
      <c r="C23" s="42"/>
      <c r="H23" s="22"/>
    </row>
    <row r="24" spans="1:8" x14ac:dyDescent="0.25">
      <c r="A24" s="15" t="s">
        <v>20</v>
      </c>
      <c r="B24" s="42" t="s">
        <v>21</v>
      </c>
      <c r="H24" s="22"/>
    </row>
    <row r="25" spans="1:8" x14ac:dyDescent="0.25">
      <c r="A25" s="34"/>
      <c r="H25" s="22"/>
    </row>
    <row r="26" spans="1:8" ht="15.75" thickBot="1" x14ac:dyDescent="0.3">
      <c r="A26" s="43" t="s">
        <v>22</v>
      </c>
      <c r="B26" s="44" t="s">
        <v>23</v>
      </c>
      <c r="C26" s="45"/>
      <c r="D26" s="28"/>
      <c r="E26" s="28"/>
      <c r="F26" s="28"/>
      <c r="G26" s="28"/>
      <c r="H26" s="40"/>
    </row>
  </sheetData>
  <mergeCells count="1">
    <mergeCell ref="F4:G4"/>
  </mergeCells>
  <hyperlinks>
    <hyperlink ref="B24" r:id="rId1" xr:uid="{C7FE7745-66CE-4CEF-A478-D70B7B6BD015}"/>
    <hyperlink ref="B26" r:id="rId2" xr:uid="{2BE96266-7AB6-43D1-AB62-766D2B2A2B72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6A904-6046-4BA6-AF25-E2AEC8BB0EE0}">
  <dimension ref="A1:U20"/>
  <sheetViews>
    <sheetView tabSelected="1" zoomScale="73" zoomScaleNormal="73" workbookViewId="0">
      <selection sqref="A1:P1"/>
    </sheetView>
  </sheetViews>
  <sheetFormatPr defaultRowHeight="15" x14ac:dyDescent="0.25"/>
  <cols>
    <col min="1" max="1" width="9.140625" style="1"/>
    <col min="2" max="2" width="7.28515625" style="1" customWidth="1"/>
    <col min="3" max="4" width="9.7109375" style="1" customWidth="1"/>
    <col min="5" max="5" width="10" style="1" customWidth="1"/>
    <col min="6" max="6" width="26.7109375" style="1" bestFit="1" customWidth="1"/>
    <col min="7" max="7" width="8.5703125" style="1" customWidth="1"/>
    <col min="8" max="8" width="7.85546875" style="1" customWidth="1"/>
    <col min="9" max="9" width="12.7109375" style="1" bestFit="1" customWidth="1"/>
    <col min="10" max="10" width="12.42578125" style="1" bestFit="1" customWidth="1"/>
    <col min="11" max="11" width="14.140625" style="1" customWidth="1"/>
    <col min="12" max="12" width="31.42578125" style="1" bestFit="1" customWidth="1"/>
    <col min="13" max="13" width="10.42578125" style="1" customWidth="1"/>
    <col min="14" max="14" width="11.140625" style="49" bestFit="1" customWidth="1"/>
    <col min="15" max="15" width="9.140625" style="53"/>
    <col min="16" max="16" width="9.140625" style="49"/>
    <col min="17" max="18" width="9.140625" style="60"/>
    <col min="19" max="19" width="11" style="49" customWidth="1"/>
    <col min="20" max="20" width="12" style="60" customWidth="1"/>
    <col min="21" max="21" width="33.28515625" style="56" customWidth="1"/>
  </cols>
  <sheetData>
    <row r="1" spans="1:21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/>
      <c r="R1" s="55"/>
      <c r="S1" s="55"/>
      <c r="T1" s="55"/>
    </row>
    <row r="2" spans="1:21" ht="15.75" x14ac:dyDescent="0.25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/>
      <c r="R2" s="59"/>
      <c r="S2" s="59"/>
      <c r="T2" s="59"/>
    </row>
    <row r="3" spans="1:21" ht="45" x14ac:dyDescent="0.25">
      <c r="A3" s="62" t="s">
        <v>25</v>
      </c>
      <c r="B3" s="63" t="s">
        <v>26</v>
      </c>
      <c r="C3" s="63" t="s">
        <v>27</v>
      </c>
      <c r="D3" s="63" t="s">
        <v>28</v>
      </c>
      <c r="E3" s="63" t="s">
        <v>29</v>
      </c>
      <c r="F3" s="63" t="s">
        <v>30</v>
      </c>
      <c r="G3" s="63" t="s">
        <v>31</v>
      </c>
      <c r="H3" s="62" t="s">
        <v>32</v>
      </c>
      <c r="I3" s="62" t="s">
        <v>33</v>
      </c>
      <c r="J3" s="62" t="s">
        <v>34</v>
      </c>
      <c r="K3" s="63" t="s">
        <v>35</v>
      </c>
      <c r="L3" s="63" t="s">
        <v>36</v>
      </c>
      <c r="M3" s="63" t="s">
        <v>37</v>
      </c>
      <c r="N3" s="47" t="s">
        <v>38</v>
      </c>
      <c r="O3" s="50" t="s">
        <v>39</v>
      </c>
      <c r="P3" s="47" t="s">
        <v>40</v>
      </c>
      <c r="Q3" s="47" t="s">
        <v>66</v>
      </c>
      <c r="R3" s="47" t="s">
        <v>67</v>
      </c>
      <c r="S3" s="47" t="s">
        <v>69</v>
      </c>
      <c r="T3" s="47" t="s">
        <v>70</v>
      </c>
      <c r="U3" s="58" t="s">
        <v>68</v>
      </c>
    </row>
    <row r="4" spans="1:21" x14ac:dyDescent="0.25">
      <c r="A4" s="64" t="s">
        <v>41</v>
      </c>
      <c r="B4" s="64" t="s">
        <v>41</v>
      </c>
      <c r="C4" s="64">
        <v>123</v>
      </c>
      <c r="D4" s="64">
        <v>2720</v>
      </c>
      <c r="E4" s="65">
        <v>46160</v>
      </c>
      <c r="F4" s="66" t="s">
        <v>42</v>
      </c>
      <c r="G4" s="64">
        <v>1</v>
      </c>
      <c r="H4" s="64"/>
      <c r="I4" s="64" t="s">
        <v>43</v>
      </c>
      <c r="J4" s="64">
        <v>1</v>
      </c>
      <c r="K4" s="64" t="s">
        <v>44</v>
      </c>
      <c r="L4" s="64" t="s">
        <v>45</v>
      </c>
      <c r="M4" s="64" t="s">
        <v>46</v>
      </c>
      <c r="N4" s="46">
        <v>73</v>
      </c>
      <c r="O4" s="54">
        <v>0.06</v>
      </c>
      <c r="P4" s="46">
        <f>N4*0.06</f>
        <v>4.38</v>
      </c>
      <c r="Q4" s="46"/>
      <c r="R4" s="46"/>
      <c r="S4" s="46"/>
      <c r="T4" s="46"/>
      <c r="U4" s="57"/>
    </row>
    <row r="5" spans="1:21" x14ac:dyDescent="0.25">
      <c r="A5" s="64" t="s">
        <v>41</v>
      </c>
      <c r="B5" s="64" t="s">
        <v>41</v>
      </c>
      <c r="C5" s="64">
        <v>123</v>
      </c>
      <c r="D5" s="64">
        <v>2720</v>
      </c>
      <c r="E5" s="65">
        <v>46161</v>
      </c>
      <c r="F5" s="66" t="s">
        <v>42</v>
      </c>
      <c r="G5" s="64">
        <v>2</v>
      </c>
      <c r="H5" s="64"/>
      <c r="I5" s="64" t="s">
        <v>47</v>
      </c>
      <c r="J5" s="64">
        <v>1</v>
      </c>
      <c r="K5" s="64" t="s">
        <v>48</v>
      </c>
      <c r="L5" s="64" t="s">
        <v>49</v>
      </c>
      <c r="M5" s="64" t="s">
        <v>46</v>
      </c>
      <c r="N5" s="46">
        <v>1346</v>
      </c>
      <c r="O5" s="54">
        <v>0.13100000000000001</v>
      </c>
      <c r="P5" s="46">
        <v>82.62</v>
      </c>
      <c r="Q5" s="46"/>
      <c r="R5" s="46"/>
      <c r="S5" s="46"/>
      <c r="T5" s="46"/>
      <c r="U5" s="57"/>
    </row>
    <row r="6" spans="1:21" x14ac:dyDescent="0.25">
      <c r="A6" s="64" t="s">
        <v>41</v>
      </c>
      <c r="B6" s="64" t="s">
        <v>41</v>
      </c>
      <c r="C6" s="64">
        <v>123</v>
      </c>
      <c r="D6" s="64">
        <v>2720</v>
      </c>
      <c r="E6" s="65">
        <v>46161</v>
      </c>
      <c r="F6" s="66" t="s">
        <v>42</v>
      </c>
      <c r="G6" s="64">
        <v>2</v>
      </c>
      <c r="H6" s="64"/>
      <c r="I6" s="64"/>
      <c r="J6" s="64"/>
      <c r="K6" s="64" t="s">
        <v>50</v>
      </c>
      <c r="L6" s="64" t="s">
        <v>51</v>
      </c>
      <c r="M6" s="64" t="s">
        <v>46</v>
      </c>
      <c r="N6" s="46">
        <v>486</v>
      </c>
      <c r="O6" s="54">
        <v>0.1</v>
      </c>
      <c r="P6" s="46">
        <v>20.41</v>
      </c>
      <c r="Q6" s="46"/>
      <c r="R6" s="46"/>
      <c r="S6" s="46"/>
      <c r="T6" s="46"/>
      <c r="U6" s="57"/>
    </row>
    <row r="7" spans="1:21" x14ac:dyDescent="0.25">
      <c r="A7" s="64" t="s">
        <v>41</v>
      </c>
      <c r="B7" s="64" t="s">
        <v>41</v>
      </c>
      <c r="C7" s="64">
        <v>123</v>
      </c>
      <c r="D7" s="64">
        <v>2720</v>
      </c>
      <c r="E7" s="65">
        <v>46161</v>
      </c>
      <c r="F7" s="66" t="s">
        <v>42</v>
      </c>
      <c r="G7" s="64">
        <v>2</v>
      </c>
      <c r="H7" s="64"/>
      <c r="I7" s="64"/>
      <c r="J7" s="64"/>
      <c r="K7" s="64" t="s">
        <v>52</v>
      </c>
      <c r="L7" s="64" t="s">
        <v>53</v>
      </c>
      <c r="M7" s="64" t="s">
        <v>46</v>
      </c>
      <c r="N7" s="46">
        <v>331</v>
      </c>
      <c r="O7" s="54">
        <v>0.1</v>
      </c>
      <c r="P7" s="46">
        <v>6.62</v>
      </c>
      <c r="Q7" s="46"/>
      <c r="R7" s="46"/>
      <c r="S7" s="46"/>
      <c r="T7" s="46"/>
      <c r="U7" s="57"/>
    </row>
    <row r="8" spans="1:21" x14ac:dyDescent="0.25">
      <c r="A8" s="64" t="s">
        <v>41</v>
      </c>
      <c r="B8" s="64" t="s">
        <v>41</v>
      </c>
      <c r="C8" s="64">
        <v>123</v>
      </c>
      <c r="D8" s="64">
        <v>2720</v>
      </c>
      <c r="E8" s="65">
        <v>46161</v>
      </c>
      <c r="F8" s="64" t="s">
        <v>54</v>
      </c>
      <c r="G8" s="64">
        <v>1</v>
      </c>
      <c r="H8" s="64"/>
      <c r="I8" s="64" t="s">
        <v>47</v>
      </c>
      <c r="J8" s="64">
        <v>1</v>
      </c>
      <c r="K8" s="64" t="s">
        <v>55</v>
      </c>
      <c r="L8" s="64" t="s">
        <v>56</v>
      </c>
      <c r="M8" s="64" t="s">
        <v>46</v>
      </c>
      <c r="N8" s="46">
        <v>50</v>
      </c>
      <c r="O8" s="51" t="s">
        <v>57</v>
      </c>
      <c r="P8" s="46">
        <v>0</v>
      </c>
      <c r="Q8" s="46"/>
      <c r="R8" s="46"/>
      <c r="S8" s="46"/>
      <c r="T8" s="46"/>
      <c r="U8" s="57"/>
    </row>
    <row r="9" spans="1:21" x14ac:dyDescent="0.25">
      <c r="A9" s="64" t="s">
        <v>41</v>
      </c>
      <c r="B9" s="64" t="s">
        <v>58</v>
      </c>
      <c r="C9" s="64">
        <v>5502</v>
      </c>
      <c r="D9" s="64">
        <v>3004</v>
      </c>
      <c r="E9" s="65">
        <v>46174</v>
      </c>
      <c r="F9" s="66" t="s">
        <v>59</v>
      </c>
      <c r="G9" s="64">
        <v>1</v>
      </c>
      <c r="H9" s="64"/>
      <c r="I9" s="64"/>
      <c r="J9" s="64"/>
      <c r="K9" s="64" t="s">
        <v>60</v>
      </c>
      <c r="L9" s="64" t="s">
        <v>61</v>
      </c>
      <c r="M9" s="64" t="s">
        <v>62</v>
      </c>
      <c r="N9" s="46">
        <v>10</v>
      </c>
      <c r="O9" s="51">
        <v>1.08E-3</v>
      </c>
      <c r="P9" s="46">
        <v>1</v>
      </c>
      <c r="Q9" s="46"/>
      <c r="R9" s="46"/>
      <c r="S9" s="46"/>
      <c r="T9" s="46"/>
      <c r="U9" s="57"/>
    </row>
    <row r="10" spans="1:21" x14ac:dyDescent="0.25">
      <c r="A10" s="64" t="s">
        <v>41</v>
      </c>
      <c r="B10" s="64" t="s">
        <v>58</v>
      </c>
      <c r="C10" s="64">
        <v>5502</v>
      </c>
      <c r="D10" s="64">
        <v>3004</v>
      </c>
      <c r="E10" s="65">
        <v>46174</v>
      </c>
      <c r="F10" s="66" t="s">
        <v>59</v>
      </c>
      <c r="G10" s="64">
        <v>1</v>
      </c>
      <c r="H10" s="64"/>
      <c r="I10" s="64" t="s">
        <v>47</v>
      </c>
      <c r="J10" s="64">
        <v>1</v>
      </c>
      <c r="K10" s="64" t="s">
        <v>63</v>
      </c>
      <c r="L10" s="64" t="s">
        <v>64</v>
      </c>
      <c r="M10" s="64" t="s">
        <v>62</v>
      </c>
      <c r="N10" s="46">
        <v>0</v>
      </c>
      <c r="O10" s="52" t="s">
        <v>65</v>
      </c>
      <c r="P10" s="48">
        <v>0</v>
      </c>
      <c r="Q10" s="46"/>
      <c r="R10" s="46"/>
      <c r="S10" s="48"/>
      <c r="T10" s="46"/>
      <c r="U10" s="57"/>
    </row>
    <row r="11" spans="1:21" x14ac:dyDescent="0.25">
      <c r="A11" s="64" t="s">
        <v>41</v>
      </c>
      <c r="B11" s="64" t="s">
        <v>58</v>
      </c>
      <c r="C11" s="64">
        <v>5502</v>
      </c>
      <c r="D11" s="64">
        <v>3004</v>
      </c>
      <c r="E11" s="65">
        <v>46174</v>
      </c>
      <c r="F11" s="64" t="s">
        <v>73</v>
      </c>
      <c r="G11" s="64">
        <v>1</v>
      </c>
      <c r="H11" s="64"/>
      <c r="I11" s="64"/>
      <c r="J11" s="64"/>
      <c r="K11" s="64" t="s">
        <v>83</v>
      </c>
      <c r="L11" s="64" t="s">
        <v>84</v>
      </c>
      <c r="M11" s="64" t="s">
        <v>71</v>
      </c>
      <c r="N11" s="48">
        <v>42</v>
      </c>
      <c r="O11" s="54">
        <v>2</v>
      </c>
      <c r="P11" s="48">
        <f>O11*N11</f>
        <v>84</v>
      </c>
      <c r="Q11" s="46" t="s">
        <v>71</v>
      </c>
      <c r="R11" s="46" t="s">
        <v>71</v>
      </c>
      <c r="S11" s="48"/>
      <c r="T11" s="46" t="s">
        <v>71</v>
      </c>
      <c r="U11" s="57"/>
    </row>
    <row r="12" spans="1:21" x14ac:dyDescent="0.25">
      <c r="A12" s="64" t="s">
        <v>41</v>
      </c>
      <c r="B12" s="64" t="s">
        <v>58</v>
      </c>
      <c r="C12" s="64">
        <v>5502</v>
      </c>
      <c r="D12" s="64">
        <v>3004</v>
      </c>
      <c r="E12" s="65">
        <v>46174</v>
      </c>
      <c r="F12" s="64" t="s">
        <v>73</v>
      </c>
      <c r="G12" s="64">
        <v>1</v>
      </c>
      <c r="H12" s="64"/>
      <c r="I12" s="64" t="s">
        <v>72</v>
      </c>
      <c r="J12" s="64">
        <v>1</v>
      </c>
      <c r="K12" s="64" t="s">
        <v>82</v>
      </c>
      <c r="L12" s="64" t="s">
        <v>81</v>
      </c>
      <c r="M12" s="64" t="s">
        <v>71</v>
      </c>
      <c r="N12" s="48">
        <v>42</v>
      </c>
      <c r="O12" s="61">
        <v>1.4E-2</v>
      </c>
      <c r="P12" s="48">
        <f>N12*O12</f>
        <v>0.58799999999999997</v>
      </c>
      <c r="Q12" s="46"/>
      <c r="R12" s="46"/>
      <c r="S12" s="48"/>
      <c r="T12" s="46"/>
      <c r="U12" s="57"/>
    </row>
    <row r="13" spans="1:21" x14ac:dyDescent="0.25">
      <c r="A13" s="64" t="s">
        <v>41</v>
      </c>
      <c r="B13" s="64" t="s">
        <v>58</v>
      </c>
      <c r="C13" s="64">
        <v>5502</v>
      </c>
      <c r="D13" s="64">
        <v>3004</v>
      </c>
      <c r="E13" s="65">
        <v>46174</v>
      </c>
      <c r="F13" s="64" t="s">
        <v>74</v>
      </c>
      <c r="G13" s="64">
        <v>1</v>
      </c>
      <c r="H13" s="64"/>
      <c r="I13" s="64" t="s">
        <v>47</v>
      </c>
      <c r="J13" s="64">
        <v>1</v>
      </c>
      <c r="K13" s="64" t="s">
        <v>78</v>
      </c>
      <c r="L13" s="64" t="s">
        <v>75</v>
      </c>
      <c r="M13" s="64" t="s">
        <v>77</v>
      </c>
      <c r="N13" s="48">
        <v>27</v>
      </c>
      <c r="O13" s="51" t="s">
        <v>65</v>
      </c>
      <c r="P13" s="48">
        <v>0</v>
      </c>
      <c r="Q13" s="46"/>
      <c r="R13" s="46"/>
      <c r="S13" s="48"/>
      <c r="T13" s="46"/>
      <c r="U13" s="57" t="s">
        <v>76</v>
      </c>
    </row>
    <row r="14" spans="1:21" x14ac:dyDescent="0.25">
      <c r="A14" s="64" t="s">
        <v>41</v>
      </c>
      <c r="B14" s="64" t="s">
        <v>58</v>
      </c>
      <c r="C14" s="64">
        <v>5502</v>
      </c>
      <c r="D14" s="64">
        <v>3004</v>
      </c>
      <c r="E14" s="65">
        <v>46174</v>
      </c>
      <c r="F14" s="64" t="s">
        <v>74</v>
      </c>
      <c r="G14" s="64">
        <v>1</v>
      </c>
      <c r="H14" s="64"/>
      <c r="I14" s="64"/>
      <c r="J14" s="64"/>
      <c r="K14" s="64" t="s">
        <v>79</v>
      </c>
      <c r="L14" s="64" t="s">
        <v>80</v>
      </c>
      <c r="M14" s="64" t="s">
        <v>77</v>
      </c>
      <c r="N14" s="48">
        <v>27</v>
      </c>
      <c r="O14" s="54">
        <v>0.25</v>
      </c>
      <c r="P14" s="48">
        <f t="shared" ref="P14" si="0">O14*N14</f>
        <v>6.75</v>
      </c>
      <c r="Q14" s="46"/>
      <c r="R14" s="46"/>
      <c r="S14" s="48"/>
      <c r="T14" s="46"/>
      <c r="U14" s="57"/>
    </row>
    <row r="15" spans="1:21" x14ac:dyDescent="0.25">
      <c r="A15" s="64" t="s">
        <v>41</v>
      </c>
      <c r="B15" s="64" t="s">
        <v>58</v>
      </c>
      <c r="C15" s="64">
        <v>5502</v>
      </c>
      <c r="D15" s="64">
        <v>3004</v>
      </c>
      <c r="E15" s="65">
        <v>46174</v>
      </c>
      <c r="F15" s="64" t="s">
        <v>85</v>
      </c>
      <c r="G15" s="64">
        <v>1</v>
      </c>
      <c r="H15" s="64" t="s">
        <v>89</v>
      </c>
      <c r="I15" s="64" t="s">
        <v>47</v>
      </c>
      <c r="J15" s="64">
        <v>1</v>
      </c>
      <c r="K15" s="64" t="s">
        <v>87</v>
      </c>
      <c r="L15" s="64" t="s">
        <v>88</v>
      </c>
      <c r="M15" s="64" t="s">
        <v>86</v>
      </c>
      <c r="N15" s="48">
        <v>272</v>
      </c>
      <c r="O15" s="51" t="s">
        <v>65</v>
      </c>
      <c r="P15" s="48">
        <v>0</v>
      </c>
      <c r="Q15" s="46"/>
      <c r="R15" s="46"/>
      <c r="S15" s="48"/>
      <c r="T15" s="46"/>
      <c r="U15" s="57"/>
    </row>
    <row r="16" spans="1:21" x14ac:dyDescent="0.2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48"/>
      <c r="O16" s="51"/>
      <c r="P16" s="48"/>
      <c r="Q16" s="46"/>
      <c r="R16" s="46"/>
      <c r="S16" s="48"/>
      <c r="T16" s="46"/>
      <c r="U16" s="57"/>
    </row>
    <row r="17" spans="1:21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48"/>
      <c r="O17" s="51"/>
      <c r="P17" s="48"/>
      <c r="Q17" s="46"/>
      <c r="R17" s="46"/>
      <c r="S17" s="48"/>
      <c r="T17" s="46"/>
      <c r="U17" s="57"/>
    </row>
    <row r="18" spans="1:21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48"/>
      <c r="O18" s="51"/>
      <c r="P18" s="48"/>
      <c r="Q18" s="46"/>
      <c r="R18" s="46"/>
      <c r="S18" s="48"/>
      <c r="T18" s="46"/>
      <c r="U18" s="57"/>
    </row>
    <row r="20" spans="1:21" x14ac:dyDescent="0.25">
      <c r="B20" s="56"/>
      <c r="C20" s="56"/>
      <c r="D20" s="56"/>
      <c r="E20" s="56"/>
      <c r="F20" s="56"/>
    </row>
  </sheetData>
  <mergeCells count="2">
    <mergeCell ref="A1:P1"/>
    <mergeCell ref="A2:P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F0D859ED201445AABAAF244CDFC472" ma:contentTypeVersion="18" ma:contentTypeDescription="Create a new document." ma:contentTypeScope="" ma:versionID="e28825a084d2542685c31b8cee94ccd2">
  <xsd:schema xmlns:xsd="http://www.w3.org/2001/XMLSchema" xmlns:xs="http://www.w3.org/2001/XMLSchema" xmlns:p="http://schemas.microsoft.com/office/2006/metadata/properties" xmlns:ns2="e790a63c-4b42-4740-89a8-f4911a0d929e" xmlns:ns3="96ba0c33-69d5-4327-abf2-d478ec0478a3" targetNamespace="http://schemas.microsoft.com/office/2006/metadata/properties" ma:root="true" ma:fieldsID="7abbc22b68811d59eb597a13194fb8e7" ns2:_="" ns3:_="">
    <xsd:import namespace="e790a63c-4b42-4740-89a8-f4911a0d929e"/>
    <xsd:import namespace="96ba0c33-69d5-4327-abf2-d478ec0478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Assignedto" minOccurs="0"/>
                <xsd:element ref="ns2:Email_x0020_adress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0a63c-4b42-4740-89a8-f4911a0d92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5b410f2-7b71-4bcf-a015-f75040213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ssignedto" ma:index="23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mail_x0020_adresss" ma:index="24" nillable="true" ma:displayName="Email adresss" ma:internalName="Email_x0020_adresss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a0c33-69d5-4327-abf2-d478ec0478a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bf3ce6a-cc4c-44b5-bf80-e972797159e8}" ma:internalName="TaxCatchAll" ma:showField="CatchAllData" ma:web="96ba0c33-69d5-4327-abf2-d478ec0478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90a63c-4b42-4740-89a8-f4911a0d929e">
      <Terms xmlns="http://schemas.microsoft.com/office/infopath/2007/PartnerControls"/>
    </lcf76f155ced4ddcb4097134ff3c332f>
    <Email_x0020_adresss xmlns="e790a63c-4b42-4740-89a8-f4911a0d929e" xsi:nil="true"/>
    <TaxCatchAll xmlns="96ba0c33-69d5-4327-abf2-d478ec0478a3" xsi:nil="true"/>
    <Assignedto xmlns="e790a63c-4b42-4740-89a8-f4911a0d929e">
      <UserInfo>
        <DisplayName/>
        <AccountId xsi:nil="true"/>
        <AccountType/>
      </UserInfo>
    </Assignedto>
  </documentManagement>
</p:properties>
</file>

<file path=customXml/itemProps1.xml><?xml version="1.0" encoding="utf-8"?>
<ds:datastoreItem xmlns:ds="http://schemas.openxmlformats.org/officeDocument/2006/customXml" ds:itemID="{55F3CC6B-0220-420A-9EDB-246E033209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DFD27B-1C75-4653-9011-4ACC5E7BEB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90a63c-4b42-4740-89a8-f4911a0d929e"/>
    <ds:schemaRef ds:uri="96ba0c33-69d5-4327-abf2-d478ec047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FFE6CF-B5F1-4291-BBA9-03342F359443}">
  <ds:schemaRefs>
    <ds:schemaRef ds:uri="http://purl.org/dc/dcmitype/"/>
    <ds:schemaRef ds:uri="http://schemas.microsoft.com/office/2006/metadata/properties"/>
    <ds:schemaRef ds:uri="e790a63c-4b42-4740-89a8-f4911a0d929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96ba0c33-69d5-4327-abf2-d478ec0478a3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e4b16b84-4c56-4f27-9af7-30345a161ad4}" enabled="0" method="" siteId="{e4b16b84-4c56-4f27-9af7-30345a161ad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Pay.gov Worksheet</vt:lpstr>
      <vt:lpstr>IMD 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WHITNEY, BENJAMIN L</dc:creator>
  <cp:keywords/>
  <dc:description/>
  <cp:lastModifiedBy>DUESING, DAVID W</cp:lastModifiedBy>
  <cp:revision/>
  <dcterms:created xsi:type="dcterms:W3CDTF">2026-05-18T18:14:05Z</dcterms:created>
  <dcterms:modified xsi:type="dcterms:W3CDTF">2026-07-08T19:46:05Z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0x010100EBF0D859ED201445AABAAF244CDFC472</vt:lpwstr>
  </property>
  <property fmtid="{D5CDD505-2E9C-101B-9397-08002B2CF9AE}" pid="3" name="MediaServiceImageTags">
    <vt:lpwstr/>
  </property>
</Properties>
</file>